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Inventory, Stock &amp; Valuation Re" sheetId="1" r:id="rId1"/>
  </sheets>
  <definedNames>
    <definedName name="_xlnm._FilterDatabase" localSheetId="0" hidden="1">'Inventory, Stock &amp; Valuation Re'!$A$2:$D$25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26" i="1"/>
</calcChain>
</file>

<file path=xl/sharedStrings.xml><?xml version="1.0" encoding="utf-8"?>
<sst xmlns="http://schemas.openxmlformats.org/spreadsheetml/2006/main" count="63" uniqueCount="63">
  <si>
    <t>SKU</t>
  </si>
  <si>
    <t>Name</t>
  </si>
  <si>
    <t>EAN - Barcode</t>
  </si>
  <si>
    <t>Stock Level</t>
  </si>
  <si>
    <t>WIL-100047060402</t>
  </si>
  <si>
    <t>Black Whale Sweatshirt Black / S</t>
  </si>
  <si>
    <t>WIL-100047060403</t>
  </si>
  <si>
    <t>Black Whale Sweatshirt Black / M</t>
  </si>
  <si>
    <t>WIL-100047060404</t>
  </si>
  <si>
    <t>Black Whale Sweatshirt Black / L</t>
  </si>
  <si>
    <t>WIL-100047060405</t>
  </si>
  <si>
    <t>Black Whale Sweatshirt Black / XL</t>
  </si>
  <si>
    <t>WIL-100047060406</t>
  </si>
  <si>
    <t>Black Whale Sweatshirt Black / 2XL</t>
  </si>
  <si>
    <t>WIL-100047060407</t>
  </si>
  <si>
    <t>Black Whale Sweatshirt Black / 3XL</t>
  </si>
  <si>
    <t>WIL-100048060202</t>
  </si>
  <si>
    <t>Navy Whale Sweatshirt S / Navy</t>
  </si>
  <si>
    <t>WIL-100048060203</t>
  </si>
  <si>
    <t>Navy Whale Sweatshirt M / Navy</t>
  </si>
  <si>
    <t>WIL-100048060204</t>
  </si>
  <si>
    <t>Navy Whale Sweatshirt L / Navy</t>
  </si>
  <si>
    <t>WIL-100048060205</t>
  </si>
  <si>
    <t>Navy Whale Sweatshirt XL / Navy</t>
  </si>
  <si>
    <t>WIL-100048060206</t>
  </si>
  <si>
    <t>Navy Whale Sweatshirt 2XL / Navy</t>
  </si>
  <si>
    <t>WIL-100048060207</t>
  </si>
  <si>
    <t>Navy Whale Sweatshirt 3XL / Navy</t>
  </si>
  <si>
    <t>WIL-20220075-2XL</t>
  </si>
  <si>
    <t>Long Sleeve Stripe Tee 2XL</t>
  </si>
  <si>
    <t>20220075-2XL</t>
  </si>
  <si>
    <t>WIL-20220075-3XL</t>
  </si>
  <si>
    <t>Long Sleeve Stripe Tee 3XL</t>
  </si>
  <si>
    <t>20220075-3XL</t>
  </si>
  <si>
    <t>WIL-20220075-L</t>
  </si>
  <si>
    <t>Long Sleeve Stripe Tee L</t>
  </si>
  <si>
    <t>20220075-L</t>
  </si>
  <si>
    <t>WIL-20220075-M</t>
  </si>
  <si>
    <t>Long Sleeve Stripe Tee M</t>
  </si>
  <si>
    <t>20220075-M</t>
  </si>
  <si>
    <t>WIL-20220075-S</t>
  </si>
  <si>
    <t>Long Sleeve Stripe Tee S</t>
  </si>
  <si>
    <t>20220075-S</t>
  </si>
  <si>
    <t>WIL-20220075-XL</t>
  </si>
  <si>
    <t>Long Sleeve Stripe Tee XL</t>
  </si>
  <si>
    <t>20220075-XL</t>
  </si>
  <si>
    <t>WIL-20220076-2XL</t>
  </si>
  <si>
    <t>Colourblock Sweatshirt 2XL / Multi</t>
  </si>
  <si>
    <t>20220076-2XL</t>
  </si>
  <si>
    <t>WIL-20220076-L</t>
  </si>
  <si>
    <t>Colourblock Sweatshirt L / Multi</t>
  </si>
  <si>
    <t>20220076-L</t>
  </si>
  <si>
    <t>WIL-20220076-M</t>
  </si>
  <si>
    <t>Colourblock Sweatshirt M / Multi</t>
  </si>
  <si>
    <t>20220076-M</t>
  </si>
  <si>
    <t>WIL-20220076-S</t>
  </si>
  <si>
    <t>Colourblock Sweatshirt S / Multi</t>
  </si>
  <si>
    <t>20220076-S</t>
  </si>
  <si>
    <t>WIL-20220076-XL</t>
  </si>
  <si>
    <t>Colourblock Sweatshirt XL / Multi</t>
  </si>
  <si>
    <t>20220076-XL</t>
  </si>
  <si>
    <t>RRP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</si>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</sst>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3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0" xfId="0" applyNumberFormat="1"/>
    <xf numFmtId="164" fontId="1" fillId="0" borderId="0" xfId="0" applyNumberFormat="1" applyFont="1"/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21624</xdr:colOff>
      <xdr:row>1</xdr:row>
      <xdr:rowOff>28576</xdr:rowOff>
    </xdr:from>
    <xdr:to>
      <xdr:col>14</xdr:col>
      <xdr:colOff>0</xdr:colOff>
      <xdr:row>25</xdr:row>
      <xdr:rowOff>39034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5874" y="228601"/>
          <a:ext cx="6683976" cy="4811058"/>
        </a:xfrm>
        <a:prstGeom prst="rect">
          <a:avLst/>
        </a:prstGeom>
      </xdr:spPr>
    </xdr:pic>
    <xdr:clientData/>
  </xdr:twoCellAnchor>
  <xdr:twoCellAnchor editAs="oneCell">
    <xdr:from>
      <xdr:col>2</xdr:col>
      <xdr:colOff>716829</xdr:colOff>
      <xdr:row>26</xdr:row>
      <xdr:rowOff>47625</xdr:rowOff>
    </xdr:from>
    <xdr:to>
      <xdr:col>10</xdr:col>
      <xdr:colOff>83324</xdr:colOff>
      <xdr:row>48</xdr:row>
      <xdr:rowOff>181985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079" y="5248275"/>
          <a:ext cx="6224495" cy="4534910"/>
        </a:xfrm>
        <a:prstGeom prst="rect">
          <a:avLst/>
        </a:prstGeom>
      </xdr:spPr>
    </xdr:pic>
    <xdr:clientData/>
  </xdr:twoCellAnchor>
  <xdr:twoCellAnchor editAs="oneCell">
    <xdr:from>
      <xdr:col>0</xdr:col>
      <xdr:colOff>9168</xdr:colOff>
      <xdr:row>25</xdr:row>
      <xdr:rowOff>161925</xdr:rowOff>
    </xdr:from>
    <xdr:to>
      <xdr:col>2</xdr:col>
      <xdr:colOff>738149</xdr:colOff>
      <xdr:row>42</xdr:row>
      <xdr:rowOff>53291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8" y="5162550"/>
          <a:ext cx="4634231" cy="3291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6"/>
  <sheetViews>
    <sheetView tabSelected="1" workbookViewId="0">
      <pane ySplit="2" topLeftCell="A3" activePane="bottomLeft" state="frozen"/>
      <selection pane="bottomLeft" activeCell="F12" sqref="F12"/>
    </sheetView>
  </sheetViews>
  <sheetFormatPr defaultColWidth="12.5703125" defaultRowHeight="15.75" customHeight="1" x14ac:dyDescent="0.2"/>
  <cols>
    <col min="2" max="2" width="46" customWidth="1"/>
    <col min="3" max="3" width="14.85546875" style="8" customWidth="1"/>
    <col min="5" max="6" width="12.5703125" style="4"/>
  </cols>
  <sheetData>
    <row r="1" spans="1:6" ht="15.75" customHeight="1" x14ac:dyDescent="0.2">
      <c r="A1" s="1"/>
      <c r="B1" s="1"/>
      <c r="C1" s="6"/>
      <c r="D1" s="1"/>
    </row>
    <row r="2" spans="1:6" ht="15.75" customHeight="1" x14ac:dyDescent="0.2">
      <c r="A2" s="1" t="s">
        <v>0</v>
      </c>
      <c r="B2" s="1" t="s">
        <v>1</v>
      </c>
      <c r="C2" s="6" t="s">
        <v>2</v>
      </c>
      <c r="D2" s="1" t="s">
        <v>3</v>
      </c>
      <c r="E2" s="5" t="s">
        <v>61</v>
      </c>
      <c r="F2" s="5" t="s">
        <v>62</v>
      </c>
    </row>
    <row r="3" spans="1:6" ht="15.75" customHeight="1" x14ac:dyDescent="0.2">
      <c r="A3" s="2" t="s">
        <v>4</v>
      </c>
      <c r="B3" s="2" t="s">
        <v>5</v>
      </c>
      <c r="C3" s="7">
        <v>100047060402</v>
      </c>
      <c r="D3" s="3">
        <v>325</v>
      </c>
      <c r="E3" s="4">
        <v>39.99</v>
      </c>
      <c r="F3" s="4">
        <f>SUM(D3)*E3</f>
        <v>12996.75</v>
      </c>
    </row>
    <row r="4" spans="1:6" ht="15.75" customHeight="1" x14ac:dyDescent="0.2">
      <c r="A4" s="2" t="s">
        <v>6</v>
      </c>
      <c r="B4" s="2" t="s">
        <v>7</v>
      </c>
      <c r="C4" s="7">
        <v>100047060403</v>
      </c>
      <c r="D4" s="3">
        <v>819</v>
      </c>
      <c r="E4" s="4">
        <v>39.99</v>
      </c>
      <c r="F4" s="4">
        <f t="shared" ref="F4:F25" si="0">SUM(D4)*E4</f>
        <v>32751.81</v>
      </c>
    </row>
    <row r="5" spans="1:6" ht="15.75" customHeight="1" x14ac:dyDescent="0.2">
      <c r="A5" s="2" t="s">
        <v>8</v>
      </c>
      <c r="B5" s="2" t="s">
        <v>9</v>
      </c>
      <c r="C5" s="7">
        <v>100047060404</v>
      </c>
      <c r="D5" s="3">
        <v>769</v>
      </c>
      <c r="E5" s="4">
        <v>39.99</v>
      </c>
      <c r="F5" s="4">
        <f t="shared" si="0"/>
        <v>30752.31</v>
      </c>
    </row>
    <row r="6" spans="1:6" ht="15.75" customHeight="1" x14ac:dyDescent="0.2">
      <c r="A6" s="2" t="s">
        <v>10</v>
      </c>
      <c r="B6" s="2" t="s">
        <v>11</v>
      </c>
      <c r="C6" s="7">
        <v>100047060405</v>
      </c>
      <c r="D6" s="3">
        <v>489</v>
      </c>
      <c r="E6" s="4">
        <v>39.99</v>
      </c>
      <c r="F6" s="4">
        <f t="shared" si="0"/>
        <v>19555.11</v>
      </c>
    </row>
    <row r="7" spans="1:6" ht="15.75" customHeight="1" x14ac:dyDescent="0.2">
      <c r="A7" s="2" t="s">
        <v>12</v>
      </c>
      <c r="B7" s="2" t="s">
        <v>13</v>
      </c>
      <c r="C7" s="7">
        <v>100047060406</v>
      </c>
      <c r="D7" s="3">
        <v>294</v>
      </c>
      <c r="E7" s="4">
        <v>39.99</v>
      </c>
      <c r="F7" s="4">
        <f t="shared" si="0"/>
        <v>11757.060000000001</v>
      </c>
    </row>
    <row r="8" spans="1:6" ht="15.75" customHeight="1" x14ac:dyDescent="0.2">
      <c r="A8" s="2" t="s">
        <v>14</v>
      </c>
      <c r="B8" s="2" t="s">
        <v>15</v>
      </c>
      <c r="C8" s="7">
        <v>100047060407</v>
      </c>
      <c r="D8" s="3">
        <v>101</v>
      </c>
      <c r="E8" s="4">
        <v>39.99</v>
      </c>
      <c r="F8" s="4">
        <f t="shared" si="0"/>
        <v>4038.9900000000002</v>
      </c>
    </row>
    <row r="9" spans="1:6" ht="15.75" customHeight="1" x14ac:dyDescent="0.2">
      <c r="A9" s="2" t="s">
        <v>16</v>
      </c>
      <c r="B9" s="2" t="s">
        <v>17</v>
      </c>
      <c r="C9" s="7">
        <v>100048060202</v>
      </c>
      <c r="D9" s="3">
        <v>316</v>
      </c>
      <c r="E9" s="4">
        <v>39.99</v>
      </c>
      <c r="F9" s="4">
        <f t="shared" si="0"/>
        <v>12636.84</v>
      </c>
    </row>
    <row r="10" spans="1:6" ht="15.75" customHeight="1" x14ac:dyDescent="0.2">
      <c r="A10" s="2" t="s">
        <v>18</v>
      </c>
      <c r="B10" s="2" t="s">
        <v>19</v>
      </c>
      <c r="C10" s="7">
        <v>100048060203</v>
      </c>
      <c r="D10" s="3">
        <v>802</v>
      </c>
      <c r="E10" s="4">
        <v>39.99</v>
      </c>
      <c r="F10" s="4">
        <f t="shared" si="0"/>
        <v>32071.980000000003</v>
      </c>
    </row>
    <row r="11" spans="1:6" ht="15.75" customHeight="1" x14ac:dyDescent="0.2">
      <c r="A11" s="2" t="s">
        <v>20</v>
      </c>
      <c r="B11" s="2" t="s">
        <v>21</v>
      </c>
      <c r="C11" s="7">
        <v>100048060204</v>
      </c>
      <c r="D11" s="3">
        <v>792</v>
      </c>
      <c r="E11" s="4">
        <v>39.99</v>
      </c>
      <c r="F11" s="4">
        <f t="shared" si="0"/>
        <v>31672.080000000002</v>
      </c>
    </row>
    <row r="12" spans="1:6" ht="15.75" customHeight="1" x14ac:dyDescent="0.2">
      <c r="A12" s="2" t="s">
        <v>22</v>
      </c>
      <c r="B12" s="2" t="s">
        <v>23</v>
      </c>
      <c r="C12" s="7">
        <v>100048060205</v>
      </c>
      <c r="D12" s="3">
        <v>501</v>
      </c>
      <c r="E12" s="4">
        <v>39.99</v>
      </c>
      <c r="F12" s="4">
        <f t="shared" si="0"/>
        <v>20034.990000000002</v>
      </c>
    </row>
    <row r="13" spans="1:6" ht="15.75" customHeight="1" x14ac:dyDescent="0.2">
      <c r="A13" s="2" t="s">
        <v>24</v>
      </c>
      <c r="B13" s="2" t="s">
        <v>25</v>
      </c>
      <c r="C13" s="7">
        <v>100048060206</v>
      </c>
      <c r="D13" s="3">
        <v>321</v>
      </c>
      <c r="E13" s="4">
        <v>39.99</v>
      </c>
      <c r="F13" s="4">
        <f t="shared" si="0"/>
        <v>12836.79</v>
      </c>
    </row>
    <row r="14" spans="1:6" ht="15.75" customHeight="1" x14ac:dyDescent="0.2">
      <c r="A14" s="2" t="s">
        <v>26</v>
      </c>
      <c r="B14" s="2" t="s">
        <v>27</v>
      </c>
      <c r="C14" s="7">
        <v>100048060207</v>
      </c>
      <c r="D14" s="3">
        <v>122</v>
      </c>
      <c r="E14" s="4">
        <v>39.99</v>
      </c>
      <c r="F14" s="4">
        <f t="shared" si="0"/>
        <v>4878.7800000000007</v>
      </c>
    </row>
    <row r="15" spans="1:6" ht="15.75" customHeight="1" x14ac:dyDescent="0.2">
      <c r="A15" s="2" t="s">
        <v>28</v>
      </c>
      <c r="B15" s="2" t="s">
        <v>29</v>
      </c>
      <c r="C15" s="7" t="s">
        <v>30</v>
      </c>
      <c r="D15" s="3">
        <v>526</v>
      </c>
      <c r="E15" s="4">
        <v>39.99</v>
      </c>
      <c r="F15" s="4">
        <f t="shared" si="0"/>
        <v>21034.74</v>
      </c>
    </row>
    <row r="16" spans="1:6" ht="15.75" customHeight="1" x14ac:dyDescent="0.2">
      <c r="A16" s="2" t="s">
        <v>31</v>
      </c>
      <c r="B16" s="2" t="s">
        <v>32</v>
      </c>
      <c r="C16" s="7" t="s">
        <v>33</v>
      </c>
      <c r="D16" s="3">
        <v>140</v>
      </c>
      <c r="E16" s="4">
        <v>39.99</v>
      </c>
      <c r="F16" s="4">
        <f t="shared" si="0"/>
        <v>5598.6</v>
      </c>
    </row>
    <row r="17" spans="1:6" ht="15.75" customHeight="1" x14ac:dyDescent="0.2">
      <c r="A17" s="2" t="s">
        <v>34</v>
      </c>
      <c r="B17" s="2" t="s">
        <v>35</v>
      </c>
      <c r="C17" s="7" t="s">
        <v>36</v>
      </c>
      <c r="D17" s="3">
        <v>1581</v>
      </c>
      <c r="E17" s="4">
        <v>39.99</v>
      </c>
      <c r="F17" s="4">
        <f t="shared" si="0"/>
        <v>63224.19</v>
      </c>
    </row>
    <row r="18" spans="1:6" ht="15.75" customHeight="1" x14ac:dyDescent="0.2">
      <c r="A18" s="2" t="s">
        <v>37</v>
      </c>
      <c r="B18" s="2" t="s">
        <v>38</v>
      </c>
      <c r="C18" s="7" t="s">
        <v>39</v>
      </c>
      <c r="D18" s="3">
        <v>1701</v>
      </c>
      <c r="E18" s="4">
        <v>39.99</v>
      </c>
      <c r="F18" s="4">
        <f t="shared" si="0"/>
        <v>68022.990000000005</v>
      </c>
    </row>
    <row r="19" spans="1:6" ht="15.75" customHeight="1" x14ac:dyDescent="0.2">
      <c r="A19" s="2" t="s">
        <v>40</v>
      </c>
      <c r="B19" s="2" t="s">
        <v>41</v>
      </c>
      <c r="C19" s="7" t="s">
        <v>42</v>
      </c>
      <c r="D19" s="3">
        <v>868</v>
      </c>
      <c r="E19" s="4">
        <v>39.99</v>
      </c>
      <c r="F19" s="4">
        <f t="shared" si="0"/>
        <v>34711.32</v>
      </c>
    </row>
    <row r="20" spans="1:6" ht="15.75" customHeight="1" x14ac:dyDescent="0.2">
      <c r="A20" s="2" t="s">
        <v>43</v>
      </c>
      <c r="B20" s="2" t="s">
        <v>44</v>
      </c>
      <c r="C20" s="7" t="s">
        <v>45</v>
      </c>
      <c r="D20" s="3">
        <v>1028</v>
      </c>
      <c r="E20" s="4">
        <v>39.99</v>
      </c>
      <c r="F20" s="4">
        <f t="shared" si="0"/>
        <v>41109.72</v>
      </c>
    </row>
    <row r="21" spans="1:6" ht="15.75" customHeight="1" x14ac:dyDescent="0.2">
      <c r="A21" s="2" t="s">
        <v>46</v>
      </c>
      <c r="B21" s="2" t="s">
        <v>47</v>
      </c>
      <c r="C21" s="7" t="s">
        <v>48</v>
      </c>
      <c r="D21" s="3">
        <v>259</v>
      </c>
      <c r="E21" s="4">
        <v>44.99</v>
      </c>
      <c r="F21" s="4">
        <f t="shared" si="0"/>
        <v>11652.41</v>
      </c>
    </row>
    <row r="22" spans="1:6" ht="15.75" customHeight="1" x14ac:dyDescent="0.2">
      <c r="A22" s="2" t="s">
        <v>49</v>
      </c>
      <c r="B22" s="2" t="s">
        <v>50</v>
      </c>
      <c r="C22" s="7" t="s">
        <v>51</v>
      </c>
      <c r="D22" s="3">
        <v>787</v>
      </c>
      <c r="E22" s="4">
        <v>44.99</v>
      </c>
      <c r="F22" s="4">
        <f t="shared" si="0"/>
        <v>35407.130000000005</v>
      </c>
    </row>
    <row r="23" spans="1:6" ht="15.75" customHeight="1" x14ac:dyDescent="0.2">
      <c r="A23" s="2" t="s">
        <v>52</v>
      </c>
      <c r="B23" s="2" t="s">
        <v>53</v>
      </c>
      <c r="C23" s="7" t="s">
        <v>54</v>
      </c>
      <c r="D23" s="3">
        <v>627</v>
      </c>
      <c r="E23" s="4">
        <v>44.99</v>
      </c>
      <c r="F23" s="4">
        <f t="shared" si="0"/>
        <v>28208.73</v>
      </c>
    </row>
    <row r="24" spans="1:6" ht="15.75" customHeight="1" x14ac:dyDescent="0.2">
      <c r="A24" s="2" t="s">
        <v>55</v>
      </c>
      <c r="B24" s="2" t="s">
        <v>56</v>
      </c>
      <c r="C24" s="7" t="s">
        <v>57</v>
      </c>
      <c r="D24" s="3">
        <v>344</v>
      </c>
      <c r="E24" s="4">
        <v>44.99</v>
      </c>
      <c r="F24" s="4">
        <f t="shared" si="0"/>
        <v>15476.560000000001</v>
      </c>
    </row>
    <row r="25" spans="1:6" ht="15.75" customHeight="1" x14ac:dyDescent="0.2">
      <c r="A25" s="2" t="s">
        <v>58</v>
      </c>
      <c r="B25" s="2" t="s">
        <v>59</v>
      </c>
      <c r="C25" s="7" t="s">
        <v>60</v>
      </c>
      <c r="D25" s="3">
        <v>529</v>
      </c>
      <c r="E25" s="4">
        <v>44.99</v>
      </c>
      <c r="F25" s="4">
        <f t="shared" si="0"/>
        <v>23799.710000000003</v>
      </c>
    </row>
    <row r="26" spans="1:6" ht="15.75" customHeight="1" x14ac:dyDescent="0.2">
      <c r="D26">
        <f>SUM(D3:D25)</f>
        <v>14041</v>
      </c>
      <c r="F26" s="4">
        <f>SUM(F3:F25)</f>
        <v>574229.59000000008</v>
      </c>
    </row>
  </sheetData>
  <autoFilter ref="A2:D25">
    <sortState ref="A2:D25">
      <sortCondition ref="A2:A25"/>
    </sortState>
  </autoFilter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Inventory, Stock &amp; Valuation 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2023-05-24T13:48:56Z</dcterms:created>
  <dcterms:modified xsi:type="dcterms:W3CDTF">2023-05-31T09:31:02Z</dcterms:modified>
</cp:coreProperties>
</file>